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31A46BC8-C92F-4DB4-ABE6-1B71D069F08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<sst xmlns="http://schemas.openxmlformats.org/spreadsheetml/2006/main" count="32" uniqueCount="10">
  <si>
    <t>折り込みチラシ反響率集計</t>
  </si>
  <si>
    <t>日付</t>
  </si>
  <si>
    <t>部数</t>
  </si>
  <si>
    <t>問い合わせ</t>
  </si>
  <si>
    <t>割合</t>
  </si>
  <si>
    <t>来店</t>
  </si>
  <si>
    <t>成約</t>
  </si>
  <si>
    <t>掲載内容</t>
  </si>
  <si>
    <t>イベント</t>
  </si>
  <si>
    <t>招待会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</si>
</sst>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0%"/>
  </numFmts>
  <fonts count="2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6" xfId="0" applyBorder="1"/>
    <xf numFmtId="0" fontId="0" fillId="2" borderId="14" xfId="0" applyFill="1" applyBorder="1"/>
    <xf numFmtId="0" fontId="0" fillId="2" borderId="18" xfId="0" applyFill="1" applyBorder="1"/>
    <xf numFmtId="10" fontId="0" fillId="2" borderId="19" xfId="0" applyNumberFormat="1" applyFill="1" applyBorder="1"/>
    <xf numFmtId="0" fontId="0" fillId="2" borderId="2" xfId="0" applyFill="1" applyBorder="1"/>
    <xf numFmtId="1" fontId="0" fillId="2" borderId="18" xfId="0" applyNumberFormat="1" applyFill="1" applyBorder="1"/>
    <xf numFmtId="1" fontId="0" fillId="2" borderId="2" xfId="0" applyNumberFormat="1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5" xfId="0" applyFill="1" applyBorder="1"/>
    <xf numFmtId="0" fontId="1" fillId="2" borderId="13" xfId="0" applyFont="1" applyFill="1" applyBorder="1"/>
    <xf numFmtId="0" fontId="0" fillId="3" borderId="15" xfId="0" applyFill="1" applyBorder="1"/>
    <xf numFmtId="0" fontId="0" fillId="3" borderId="14" xfId="0" applyFill="1" applyBorder="1"/>
    <xf numFmtId="1" fontId="0" fillId="3" borderId="20" xfId="0" applyNumberFormat="1" applyFill="1" applyBorder="1"/>
    <xf numFmtId="10" fontId="0" fillId="3" borderId="19" xfId="0" applyNumberFormat="1" applyFill="1" applyBorder="1"/>
    <xf numFmtId="1" fontId="0" fillId="3" borderId="3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5" xfId="0" applyFill="1" applyBorder="1"/>
    <xf numFmtId="0" fontId="0" fillId="4" borderId="14" xfId="0" applyFill="1" applyBorder="1"/>
    <xf numFmtId="0" fontId="0" fillId="4" borderId="20" xfId="0" applyFill="1" applyBorder="1"/>
    <xf numFmtId="176" fontId="0" fillId="4" borderId="19" xfId="0" applyNumberFormat="1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5" xfId="0" applyFill="1" applyBorder="1"/>
    <xf numFmtId="0" fontId="0" fillId="5" borderId="11" xfId="0" applyFill="1" applyBorder="1"/>
    <xf numFmtId="0" fontId="0" fillId="5" borderId="12" xfId="0" applyFill="1" applyBorder="1"/>
    <xf numFmtId="14" fontId="0" fillId="5" borderId="16" xfId="0" applyNumberFormat="1" applyFill="1" applyBorder="1" applyAlignment="1">
      <alignment horizontal="center"/>
    </xf>
    <xf numFmtId="41" fontId="0" fillId="5" borderId="17" xfId="0" applyNumberFormat="1" applyFill="1" applyBorder="1"/>
    <xf numFmtId="14" fontId="0" fillId="5" borderId="6" xfId="0" applyNumberFormat="1" applyFill="1" applyBorder="1" applyAlignment="1">
      <alignment horizontal="center"/>
    </xf>
    <xf numFmtId="41" fontId="0" fillId="5" borderId="8" xfId="0" applyNumberFormat="1" applyFill="1" applyBorder="1"/>
    <xf numFmtId="0" fontId="0" fillId="5" borderId="6" xfId="0" applyFill="1" applyBorder="1"/>
    <xf numFmtId="0" fontId="0" fillId="5" borderId="7" xfId="0" applyFill="1" applyBorder="1"/>
    <xf numFmtId="41" fontId="0" fillId="5" borderId="9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workbookViewId="0">
      <selection sqref="A1:XFD1"/>
    </sheetView>
  </sheetViews>
  <sheetFormatPr defaultRowHeight="13.5"/>
  <cols>
    <col min="2" max="2" width="13.625" customWidth="1"/>
    <col min="3" max="3" width="9.5" customWidth="1"/>
    <col min="4" max="4" width="7.875" customWidth="1"/>
    <col min="5" max="5" width="8.25" customWidth="1"/>
    <col min="6" max="7" width="8" customWidth="1"/>
    <col min="8" max="8" width="6.75" customWidth="1"/>
    <col min="9" max="9" width="7.75" customWidth="1"/>
    <col min="10" max="10" width="25.5" customWidth="1"/>
  </cols>
  <sheetData>
    <row r="2" spans="2:10">
      <c r="B2" t="s">
        <v>0</v>
      </c>
    </row>
    <row r="3" spans="2:10">
      <c r="B3" s="32" t="s">
        <v>1</v>
      </c>
      <c r="C3" s="33" t="s">
        <v>2</v>
      </c>
      <c r="D3" s="14" t="s">
        <v>3</v>
      </c>
      <c r="E3" s="5" t="s">
        <v>4</v>
      </c>
      <c r="F3" s="15" t="s">
        <v>5</v>
      </c>
      <c r="G3" s="16" t="s">
        <v>4</v>
      </c>
      <c r="H3" s="24" t="s">
        <v>6</v>
      </c>
      <c r="I3" s="25" t="s">
        <v>4</v>
      </c>
      <c r="J3" s="3" t="s">
        <v>7</v>
      </c>
    </row>
    <row r="4" spans="2:10">
      <c r="B4" s="34">
        <v>43529</v>
      </c>
      <c r="C4" s="35">
        <v>50000</v>
      </c>
      <c r="D4" s="6">
        <v>498</v>
      </c>
      <c r="E4" s="7">
        <f>D4/C4</f>
        <v>9.9600000000000001E-3</v>
      </c>
      <c r="F4" s="17">
        <v>214</v>
      </c>
      <c r="G4" s="18">
        <f>F4/C4</f>
        <v>4.28E-3</v>
      </c>
      <c r="H4" s="26">
        <v>2</v>
      </c>
      <c r="I4" s="27">
        <f>H4/C4</f>
        <v>4.0000000000000003E-5</v>
      </c>
      <c r="J4" s="4" t="s">
        <v>8</v>
      </c>
    </row>
    <row r="5" spans="2:10">
      <c r="B5" s="36">
        <v>43597</v>
      </c>
      <c r="C5" s="37">
        <v>50000</v>
      </c>
      <c r="D5" s="8">
        <v>421</v>
      </c>
      <c r="E5" s="7">
        <f t="shared" ref="E5:E23" si="0">D5/C5</f>
        <v>8.4200000000000004E-3</v>
      </c>
      <c r="F5" s="19">
        <v>148</v>
      </c>
      <c r="G5" s="18">
        <f t="shared" ref="G5:G23" si="1">F5/C5</f>
        <v>2.96E-3</v>
      </c>
      <c r="H5" s="28">
        <v>1</v>
      </c>
      <c r="I5" s="27">
        <f t="shared" ref="I5:I23" si="2">H5/C5</f>
        <v>2.0000000000000002E-5</v>
      </c>
      <c r="J5" s="1" t="s">
        <v>8</v>
      </c>
    </row>
    <row r="6" spans="2:10">
      <c r="B6" s="36">
        <v>43665</v>
      </c>
      <c r="C6" s="37">
        <v>100000</v>
      </c>
      <c r="D6" s="8">
        <v>854</v>
      </c>
      <c r="E6" s="7">
        <f t="shared" si="0"/>
        <v>8.5400000000000007E-3</v>
      </c>
      <c r="F6" s="19">
        <v>521</v>
      </c>
      <c r="G6" s="18">
        <f t="shared" si="1"/>
        <v>5.2100000000000002E-3</v>
      </c>
      <c r="H6" s="28">
        <v>4</v>
      </c>
      <c r="I6" s="27">
        <f t="shared" si="2"/>
        <v>4.0000000000000003E-5</v>
      </c>
      <c r="J6" s="1" t="s">
        <v>9</v>
      </c>
    </row>
    <row r="7" spans="2:10">
      <c r="B7" s="36">
        <v>43733</v>
      </c>
      <c r="C7" s="37">
        <v>50000</v>
      </c>
      <c r="D7" s="8">
        <v>487</v>
      </c>
      <c r="E7" s="7">
        <f t="shared" si="0"/>
        <v>9.7400000000000004E-3</v>
      </c>
      <c r="F7" s="19">
        <v>198</v>
      </c>
      <c r="G7" s="18">
        <f t="shared" si="1"/>
        <v>3.96E-3</v>
      </c>
      <c r="H7" s="28">
        <v>1</v>
      </c>
      <c r="I7" s="27">
        <f t="shared" si="2"/>
        <v>2.0000000000000002E-5</v>
      </c>
      <c r="J7" s="1" t="s">
        <v>8</v>
      </c>
    </row>
    <row r="8" spans="2:10">
      <c r="B8" s="36">
        <v>43801</v>
      </c>
      <c r="C8" s="37">
        <v>50000</v>
      </c>
      <c r="D8" s="8">
        <v>398</v>
      </c>
      <c r="E8" s="7">
        <f t="shared" si="0"/>
        <v>7.9600000000000001E-3</v>
      </c>
      <c r="F8" s="19">
        <v>298</v>
      </c>
      <c r="G8" s="18">
        <f t="shared" si="1"/>
        <v>5.96E-3</v>
      </c>
      <c r="H8" s="28">
        <v>2</v>
      </c>
      <c r="I8" s="27">
        <f t="shared" si="2"/>
        <v>4.0000000000000003E-5</v>
      </c>
      <c r="J8" s="1" t="s">
        <v>8</v>
      </c>
    </row>
    <row r="9" spans="2:10">
      <c r="B9" s="36">
        <v>43869</v>
      </c>
      <c r="C9" s="37">
        <v>100000</v>
      </c>
      <c r="D9" s="8">
        <v>914</v>
      </c>
      <c r="E9" s="7">
        <f t="shared" si="0"/>
        <v>9.1400000000000006E-3</v>
      </c>
      <c r="F9" s="19">
        <v>674</v>
      </c>
      <c r="G9" s="18">
        <f t="shared" si="1"/>
        <v>6.7400000000000003E-3</v>
      </c>
      <c r="H9" s="28">
        <v>3</v>
      </c>
      <c r="I9" s="27">
        <f t="shared" si="2"/>
        <v>3.0000000000000001E-5</v>
      </c>
      <c r="J9" s="1" t="s">
        <v>9</v>
      </c>
    </row>
    <row r="10" spans="2:10">
      <c r="B10" s="36">
        <v>43937</v>
      </c>
      <c r="C10" s="37">
        <v>50000</v>
      </c>
      <c r="D10" s="9">
        <v>360</v>
      </c>
      <c r="E10" s="7">
        <f t="shared" si="0"/>
        <v>7.1999999999999998E-3</v>
      </c>
      <c r="F10" s="17">
        <v>485</v>
      </c>
      <c r="G10" s="18">
        <f t="shared" si="1"/>
        <v>9.7000000000000003E-3</v>
      </c>
      <c r="H10" s="28">
        <v>5</v>
      </c>
      <c r="I10" s="27">
        <f t="shared" si="2"/>
        <v>1E-4</v>
      </c>
      <c r="J10" s="4" t="s">
        <v>8</v>
      </c>
    </row>
    <row r="11" spans="2:10">
      <c r="B11" s="36">
        <v>44005</v>
      </c>
      <c r="C11" s="37">
        <v>50000</v>
      </c>
      <c r="D11" s="10">
        <v>407</v>
      </c>
      <c r="E11" s="7">
        <f t="shared" si="0"/>
        <v>8.1399999999999997E-3</v>
      </c>
      <c r="F11" s="19">
        <v>154</v>
      </c>
      <c r="G11" s="18">
        <f t="shared" si="1"/>
        <v>3.0799999999999998E-3</v>
      </c>
      <c r="H11" s="28">
        <v>4</v>
      </c>
      <c r="I11" s="27">
        <f t="shared" si="2"/>
        <v>8.0000000000000007E-5</v>
      </c>
      <c r="J11" s="1" t="s">
        <v>8</v>
      </c>
    </row>
    <row r="12" spans="2:10">
      <c r="B12" s="36">
        <v>44073</v>
      </c>
      <c r="C12" s="37">
        <v>100000</v>
      </c>
      <c r="D12" s="10">
        <v>853.67619047619098</v>
      </c>
      <c r="E12" s="7">
        <f t="shared" si="0"/>
        <v>8.5367619047619098E-3</v>
      </c>
      <c r="F12" s="19">
        <v>324</v>
      </c>
      <c r="G12" s="18">
        <f t="shared" si="1"/>
        <v>3.2399999999999998E-3</v>
      </c>
      <c r="H12" s="28">
        <v>2</v>
      </c>
      <c r="I12" s="27">
        <f t="shared" si="2"/>
        <v>2.0000000000000002E-5</v>
      </c>
      <c r="J12" s="1" t="s">
        <v>9</v>
      </c>
    </row>
    <row r="13" spans="2:10">
      <c r="B13" s="36">
        <v>44141</v>
      </c>
      <c r="C13" s="37">
        <v>50000</v>
      </c>
      <c r="D13" s="10">
        <v>451</v>
      </c>
      <c r="E13" s="7">
        <f t="shared" si="0"/>
        <v>9.0200000000000002E-3</v>
      </c>
      <c r="F13" s="19">
        <v>293</v>
      </c>
      <c r="G13" s="18">
        <f t="shared" si="1"/>
        <v>5.8599999999999998E-3</v>
      </c>
      <c r="H13" s="28">
        <v>1</v>
      </c>
      <c r="I13" s="27">
        <f t="shared" si="2"/>
        <v>2.0000000000000002E-5</v>
      </c>
      <c r="J13" s="1" t="s">
        <v>8</v>
      </c>
    </row>
    <row r="14" spans="2:10">
      <c r="B14" s="36">
        <v>44209</v>
      </c>
      <c r="C14" s="37">
        <v>50000</v>
      </c>
      <c r="D14" s="10">
        <v>424</v>
      </c>
      <c r="E14" s="7">
        <f t="shared" si="0"/>
        <v>8.4799999999999997E-3</v>
      </c>
      <c r="F14" s="19">
        <v>262</v>
      </c>
      <c r="G14" s="18">
        <f t="shared" si="1"/>
        <v>5.2399999999999999E-3</v>
      </c>
      <c r="H14" s="28">
        <v>5</v>
      </c>
      <c r="I14" s="27">
        <f t="shared" si="2"/>
        <v>1E-4</v>
      </c>
      <c r="J14" s="1" t="s">
        <v>8</v>
      </c>
    </row>
    <row r="15" spans="2:10">
      <c r="B15" s="36">
        <v>44277</v>
      </c>
      <c r="C15" s="37">
        <v>100000</v>
      </c>
      <c r="D15" s="10">
        <v>895</v>
      </c>
      <c r="E15" s="7">
        <f t="shared" si="0"/>
        <v>8.9499999999999996E-3</v>
      </c>
      <c r="F15" s="19">
        <v>732</v>
      </c>
      <c r="G15" s="18">
        <f t="shared" si="1"/>
        <v>7.3200000000000001E-3</v>
      </c>
      <c r="H15" s="28">
        <v>4</v>
      </c>
      <c r="I15" s="27">
        <f t="shared" si="2"/>
        <v>4.0000000000000003E-5</v>
      </c>
      <c r="J15" s="1" t="s">
        <v>9</v>
      </c>
    </row>
    <row r="16" spans="2:10">
      <c r="B16" s="36">
        <v>44345</v>
      </c>
      <c r="C16" s="37">
        <v>50000</v>
      </c>
      <c r="D16" s="9">
        <v>242</v>
      </c>
      <c r="E16" s="7">
        <f t="shared" si="0"/>
        <v>4.8399999999999997E-3</v>
      </c>
      <c r="F16" s="17">
        <v>201</v>
      </c>
      <c r="G16" s="18">
        <f t="shared" si="1"/>
        <v>4.0200000000000001E-3</v>
      </c>
      <c r="H16" s="28">
        <v>1</v>
      </c>
      <c r="I16" s="27">
        <f t="shared" si="2"/>
        <v>2.0000000000000002E-5</v>
      </c>
      <c r="J16" s="4" t="s">
        <v>8</v>
      </c>
    </row>
    <row r="17" spans="2:10">
      <c r="B17" s="36">
        <v>44413</v>
      </c>
      <c r="C17" s="37">
        <v>50000</v>
      </c>
      <c r="D17" s="10">
        <v>289</v>
      </c>
      <c r="E17" s="7">
        <f t="shared" si="0"/>
        <v>5.7800000000000004E-3</v>
      </c>
      <c r="F17" s="19">
        <v>270</v>
      </c>
      <c r="G17" s="18">
        <f t="shared" si="1"/>
        <v>5.4000000000000003E-3</v>
      </c>
      <c r="H17" s="28">
        <v>9</v>
      </c>
      <c r="I17" s="27">
        <f t="shared" si="2"/>
        <v>1.8000000000000001E-4</v>
      </c>
      <c r="J17" s="1" t="s">
        <v>8</v>
      </c>
    </row>
    <row r="18" spans="2:10">
      <c r="B18" s="36">
        <v>44481</v>
      </c>
      <c r="C18" s="37">
        <v>100000</v>
      </c>
      <c r="D18" s="10">
        <v>836</v>
      </c>
      <c r="E18" s="7">
        <f t="shared" si="0"/>
        <v>8.3599999999999994E-3</v>
      </c>
      <c r="F18" s="19">
        <v>540</v>
      </c>
      <c r="G18" s="18">
        <f t="shared" si="1"/>
        <v>5.4000000000000003E-3</v>
      </c>
      <c r="H18" s="28">
        <v>5</v>
      </c>
      <c r="I18" s="27">
        <f t="shared" si="2"/>
        <v>5.0000000000000002E-5</v>
      </c>
      <c r="J18" s="1" t="s">
        <v>9</v>
      </c>
    </row>
    <row r="19" spans="2:10">
      <c r="B19" s="36">
        <v>44549</v>
      </c>
      <c r="C19" s="37">
        <v>50000</v>
      </c>
      <c r="D19" s="10">
        <v>347</v>
      </c>
      <c r="E19" s="7">
        <f t="shared" si="0"/>
        <v>6.94E-3</v>
      </c>
      <c r="F19" s="19">
        <v>397</v>
      </c>
      <c r="G19" s="18">
        <f t="shared" si="1"/>
        <v>7.9399999999999991E-3</v>
      </c>
      <c r="H19" s="28">
        <v>4</v>
      </c>
      <c r="I19" s="27">
        <f t="shared" si="2"/>
        <v>8.0000000000000007E-5</v>
      </c>
      <c r="J19" s="1" t="s">
        <v>8</v>
      </c>
    </row>
    <row r="20" spans="2:10">
      <c r="B20" s="36">
        <v>44617</v>
      </c>
      <c r="C20" s="37">
        <v>50000</v>
      </c>
      <c r="D20" s="10">
        <v>429</v>
      </c>
      <c r="E20" s="7">
        <f t="shared" si="0"/>
        <v>8.5800000000000008E-3</v>
      </c>
      <c r="F20" s="19">
        <v>415</v>
      </c>
      <c r="G20" s="18">
        <f t="shared" si="1"/>
        <v>8.3000000000000001E-3</v>
      </c>
      <c r="H20" s="28">
        <v>1</v>
      </c>
      <c r="I20" s="27">
        <f t="shared" si="2"/>
        <v>2.0000000000000002E-5</v>
      </c>
      <c r="J20" s="1" t="s">
        <v>8</v>
      </c>
    </row>
    <row r="21" spans="2:10">
      <c r="B21" s="36">
        <v>44685</v>
      </c>
      <c r="C21" s="37">
        <v>100000</v>
      </c>
      <c r="D21" s="10">
        <v>976</v>
      </c>
      <c r="E21" s="7">
        <f t="shared" si="0"/>
        <v>9.7599999999999996E-3</v>
      </c>
      <c r="F21" s="19">
        <v>1040</v>
      </c>
      <c r="G21" s="18">
        <f t="shared" si="1"/>
        <v>1.04E-2</v>
      </c>
      <c r="H21" s="28">
        <v>3</v>
      </c>
      <c r="I21" s="27">
        <f t="shared" si="2"/>
        <v>3.0000000000000001E-5</v>
      </c>
      <c r="J21" s="1" t="s">
        <v>9</v>
      </c>
    </row>
    <row r="22" spans="2:10">
      <c r="B22" s="36">
        <v>44753</v>
      </c>
      <c r="C22" s="37">
        <v>50000</v>
      </c>
      <c r="D22" s="9">
        <v>307</v>
      </c>
      <c r="E22" s="7">
        <f t="shared" si="0"/>
        <v>6.1399999999999996E-3</v>
      </c>
      <c r="F22" s="17">
        <v>308</v>
      </c>
      <c r="G22" s="18">
        <f t="shared" si="1"/>
        <v>6.1599999999999997E-3</v>
      </c>
      <c r="H22" s="28">
        <v>4</v>
      </c>
      <c r="I22" s="27">
        <f t="shared" si="2"/>
        <v>8.0000000000000007E-5</v>
      </c>
      <c r="J22" s="4" t="s">
        <v>8</v>
      </c>
    </row>
    <row r="23" spans="2:10">
      <c r="B23" s="36">
        <v>44821</v>
      </c>
      <c r="C23" s="37">
        <v>50000</v>
      </c>
      <c r="D23" s="10">
        <v>454</v>
      </c>
      <c r="E23" s="7">
        <f t="shared" si="0"/>
        <v>9.0799999999999995E-3</v>
      </c>
      <c r="F23" s="19">
        <v>401</v>
      </c>
      <c r="G23" s="18">
        <f t="shared" si="1"/>
        <v>8.0199999999999994E-3</v>
      </c>
      <c r="H23" s="28">
        <v>1</v>
      </c>
      <c r="I23" s="27">
        <f t="shared" si="2"/>
        <v>2.0000000000000002E-5</v>
      </c>
      <c r="J23" s="1" t="s">
        <v>8</v>
      </c>
    </row>
    <row r="24" spans="2:10">
      <c r="B24" s="36">
        <v>44889</v>
      </c>
      <c r="C24" s="37">
        <v>100000</v>
      </c>
      <c r="D24" s="10"/>
      <c r="E24" s="11"/>
      <c r="F24" s="17"/>
      <c r="G24" s="20"/>
      <c r="H24" s="28"/>
      <c r="I24" s="29"/>
      <c r="J24" s="1" t="s">
        <v>9</v>
      </c>
    </row>
    <row r="25" spans="2:10">
      <c r="B25" s="36">
        <v>44957</v>
      </c>
      <c r="C25" s="37"/>
      <c r="D25" s="8"/>
      <c r="E25" s="11"/>
      <c r="F25" s="21"/>
      <c r="G25" s="20"/>
      <c r="H25" s="28"/>
      <c r="I25" s="29"/>
      <c r="J25" s="1" t="s">
        <v>8</v>
      </c>
    </row>
    <row r="26" spans="2:10">
      <c r="B26" s="38"/>
      <c r="C26" s="37"/>
      <c r="D26" s="8"/>
      <c r="E26" s="11"/>
      <c r="F26" s="21"/>
      <c r="G26" s="20"/>
      <c r="H26" s="28"/>
      <c r="I26" s="29"/>
      <c r="J26" s="1"/>
    </row>
    <row r="27" spans="2:10">
      <c r="B27" s="39"/>
      <c r="C27" s="40"/>
      <c r="D27" s="12"/>
      <c r="E27" s="13"/>
      <c r="F27" s="22"/>
      <c r="G27" s="23"/>
      <c r="H27" s="30"/>
      <c r="I27" s="31"/>
      <c r="J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2022-11-03T14:41:50Z</dcterms:created>
  <dcterms:modified xsi:type="dcterms:W3CDTF">2022-11-03T14:43:09Z</dcterms:modified>
  <cp:category/>
  <cp:contentStatus/>
</cp:coreProperties>
</file>